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1900" windowHeight="10620" activeTab="0"/>
  </bookViews>
  <sheets>
    <sheet name="Fiskefar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<sst xmlns="http://schemas.openxmlformats.org/spreadsheetml/2006/main" count="32" uniqueCount="25">
  <si>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Opskrift</t>
  </si>
  <si>
    <t>kg</t>
  </si>
  <si>
    <t>fisk</t>
  </si>
  <si>
    <t>Kilo</t>
  </si>
  <si>
    <t>Spæk</t>
  </si>
  <si>
    <t>stk</t>
  </si>
  <si>
    <t>løg</t>
  </si>
  <si>
    <t>dl</t>
  </si>
  <si>
    <t>Fløde</t>
  </si>
  <si>
    <t>æg</t>
  </si>
  <si>
    <t>tsk</t>
  </si>
  <si>
    <t>salt</t>
  </si>
  <si>
    <t>peber</t>
  </si>
  <si>
    <t>spsk</t>
  </si>
  <si>
    <t>mel</t>
  </si>
  <si>
    <t>kartoffelmel</t>
  </si>
  <si>
    <t>Færdig vægt</t>
  </si>
  <si>
    <t>Vægt, fisk (kg)</t>
  </si>
  <si>
    <t>Løg</t>
  </si>
  <si>
    <t>Kg</t>
  </si>
  <si>
    <t>gram</t>
  </si>
  <si>
    <t>Enhed</t>
  </si>
  <si>
    <t>Mængde</t>
  </si>
  <si>
    <t>Kg fars</t>
  </si>
  <si>
    <t>Beregnet opskrift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</si>
</sst>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9.421875" style="0" customWidth="1"/>
    <col min="2" max="2" width="6.57421875" style="0" customWidth="1"/>
    <col min="3" max="3" width="13.28125" style="0" customWidth="1"/>
    <col min="4" max="4" width="7.421875" style="0" customWidth="1"/>
    <col min="5" max="5" width="5.140625" style="0" customWidth="1"/>
    <col min="6" max="6" width="14.8515625" style="0" customWidth="1"/>
  </cols>
  <sheetData>
    <row r="1" spans="1:6" ht="15">
      <c r="A1" t="s">
        <v>22</v>
      </c>
      <c r="B1" t="s">
        <v>21</v>
      </c>
      <c r="C1" t="s">
        <v>17</v>
      </c>
      <c r="E1" s="2">
        <v>1</v>
      </c>
      <c r="F1" t="s">
        <v>1</v>
      </c>
    </row>
    <row r="2" spans="1:6" ht="15">
      <c r="A2" s="9" t="s">
        <v>0</v>
      </c>
      <c r="B2" s="9"/>
      <c r="C2" s="9"/>
      <c r="D2" s="9" t="s">
        <v>24</v>
      </c>
      <c r="E2" s="9"/>
      <c r="F2" s="9"/>
    </row>
    <row r="3" spans="1:6" ht="15">
      <c r="A3" s="3">
        <v>1</v>
      </c>
      <c r="B3" s="3" t="s">
        <v>1</v>
      </c>
      <c r="C3" s="3" t="s">
        <v>2</v>
      </c>
      <c r="D3" s="3">
        <f>A3*$E$1</f>
        <v>1</v>
      </c>
      <c r="E3" s="3" t="str">
        <f>B3</f>
        <v>kg</v>
      </c>
      <c r="F3" s="3" t="str">
        <f>C3</f>
        <v>fisk</v>
      </c>
    </row>
    <row r="4" spans="1:6" ht="15">
      <c r="A4" s="3">
        <v>0.25</v>
      </c>
      <c r="B4" s="3" t="s">
        <v>3</v>
      </c>
      <c r="C4" s="3" t="s">
        <v>4</v>
      </c>
      <c r="D4" s="3">
        <f>A4*$E$1</f>
        <v>0.25</v>
      </c>
      <c r="E4" s="3" t="str">
        <f>B4</f>
        <v>Kilo</v>
      </c>
      <c r="F4" s="3" t="str">
        <f>C4</f>
        <v>Spæk</v>
      </c>
    </row>
    <row r="5" spans="1:6" ht="15">
      <c r="A5" s="3">
        <v>2</v>
      </c>
      <c r="B5" s="3" t="s">
        <v>5</v>
      </c>
      <c r="C5" s="3" t="s">
        <v>6</v>
      </c>
      <c r="D5" s="3">
        <f>A5*E1*120/1000</f>
        <v>0.24</v>
      </c>
      <c r="E5" s="3" t="s">
        <v>19</v>
      </c>
      <c r="F5" s="3" t="s">
        <v>18</v>
      </c>
    </row>
    <row r="6" spans="1:6" ht="15">
      <c r="A6" s="3">
        <v>3</v>
      </c>
      <c r="B6" s="3" t="s">
        <v>7</v>
      </c>
      <c r="C6" s="3" t="s">
        <v>8</v>
      </c>
      <c r="D6" s="3">
        <f>A6*$E$1</f>
        <v>3</v>
      </c>
      <c r="E6" s="3" t="str">
        <f>B6</f>
        <v>dl</v>
      </c>
      <c r="F6" s="3" t="str">
        <f>C6</f>
        <v>Fløde</v>
      </c>
    </row>
    <row r="7" spans="1:6" ht="15">
      <c r="A7" s="3">
        <v>3</v>
      </c>
      <c r="B7" s="3" t="s">
        <v>5</v>
      </c>
      <c r="C7" s="3" t="s">
        <v>9</v>
      </c>
      <c r="D7" s="3">
        <f>A7*$E$1</f>
        <v>3</v>
      </c>
      <c r="E7" s="3" t="str">
        <f>B7</f>
        <v>stk</v>
      </c>
      <c r="F7" s="3" t="str">
        <f>C7</f>
        <v>æg</v>
      </c>
    </row>
    <row r="8" spans="1:7" ht="15">
      <c r="A8" s="3">
        <v>4</v>
      </c>
      <c r="B8" s="3" t="s">
        <v>10</v>
      </c>
      <c r="C8" s="3" t="s">
        <v>11</v>
      </c>
      <c r="D8" s="3">
        <f>A8*6.5*E1</f>
        <v>26</v>
      </c>
      <c r="E8" s="3" t="s">
        <v>20</v>
      </c>
      <c r="F8" s="3" t="str">
        <f>C8</f>
        <v>salt</v>
      </c>
      <c r="G8" s="1"/>
    </row>
    <row r="9" spans="1:7" ht="15">
      <c r="A9" s="3">
        <v>1</v>
      </c>
      <c r="B9" s="3" t="s">
        <v>10</v>
      </c>
      <c r="C9" s="3" t="s">
        <v>12</v>
      </c>
      <c r="D9" s="4">
        <f>2.875*A9*E1</f>
        <v>2.875</v>
      </c>
      <c r="E9" s="3" t="s">
        <v>20</v>
      </c>
      <c r="F9" s="3" t="str">
        <f>C9</f>
        <v>peber</v>
      </c>
      <c r="G9" s="1"/>
    </row>
    <row r="10" spans="1:7" ht="15">
      <c r="A10" s="3">
        <v>3</v>
      </c>
      <c r="B10" s="3" t="s">
        <v>13</v>
      </c>
      <c r="C10" s="3" t="s">
        <v>14</v>
      </c>
      <c r="D10" s="4">
        <f>8.04*A10*E1</f>
        <v>24.119999999999997</v>
      </c>
      <c r="E10" s="3" t="s">
        <v>20</v>
      </c>
      <c r="F10" s="3" t="str">
        <f>C10</f>
        <v>mel</v>
      </c>
      <c r="G10" s="1"/>
    </row>
    <row r="11" spans="1:7" ht="15">
      <c r="A11" s="3">
        <v>1</v>
      </c>
      <c r="B11" s="3" t="s">
        <v>13</v>
      </c>
      <c r="C11" s="3" t="s">
        <v>15</v>
      </c>
      <c r="D11" s="4">
        <f>10.4*A11*E1</f>
        <v>10.4</v>
      </c>
      <c r="E11" s="3" t="s">
        <v>20</v>
      </c>
      <c r="F11" s="3" t="str">
        <f>C11</f>
        <v>kartoffelmel</v>
      </c>
      <c r="G11" s="1"/>
    </row>
    <row r="13" ht="15.75" thickBot="1"/>
    <row r="14" spans="1:4" ht="15.75" thickBot="1">
      <c r="A14" s="5" t="s">
        <v>16</v>
      </c>
      <c r="B14" s="6"/>
      <c r="C14" s="7">
        <f>E1*1.92</f>
        <v>1.92</v>
      </c>
      <c r="D14" s="8" t="s">
        <v>23</v>
      </c>
    </row>
  </sheetData>
  <sheetProtection/>
  <mergeCells count="2">
    <mergeCell ref="A2:C2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</dc:creator>
  <cp:keywords/>
  <dc:description/>
  <cp:lastModifiedBy>KONTOR</cp:lastModifiedBy>
  <dcterms:created xsi:type="dcterms:W3CDTF">2011-04-07T16:00:48Z</dcterms:created>
  <dcterms:modified xsi:type="dcterms:W3CDTF">2011-04-07T16:09:20Z</dcterms:modified>
  <cp:category/>
  <cp:version/>
  <cp:contentType/>
  <cp:contentStatus/>
</cp:coreProperties>
</file>